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13d961943551370/Documents/"/>
    </mc:Choice>
  </mc:AlternateContent>
  <xr:revisionPtr revIDLastSave="0" documentId="8_{EC53A95C-C0BD-4C90-8AA5-16F66581DFB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July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gpFOAcovw63jSvsv7U3LbeMxt1cMj+LRC5utGvrKmM="/>
    </ext>
  </extLst>
</workbook>
</file>

<file path=xl/calcChain.xml><?xml version="1.0" encoding="utf-8"?>
<calcChain xmlns="http://schemas.openxmlformats.org/spreadsheetml/2006/main">
  <c r="Y17" i="1" l="1"/>
  <c r="X17" i="1"/>
  <c r="W17" i="1"/>
  <c r="V17" i="1"/>
  <c r="U17" i="1"/>
  <c r="T17" i="1"/>
  <c r="S17" i="1"/>
  <c r="R17" i="1"/>
  <c r="X21" i="1" s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Z5" i="1"/>
  <c r="Z1" i="1"/>
  <c r="C21" i="1" l="1"/>
  <c r="Z11" i="1"/>
  <c r="Z14" i="1" s="1"/>
  <c r="Z30" i="1" s="1"/>
  <c r="G21" i="1"/>
  <c r="L21" i="1"/>
  <c r="Z17" i="1"/>
  <c r="R21" i="1"/>
</calcChain>
</file>

<file path=xl/sharedStrings.xml><?xml version="1.0" encoding="utf-8"?>
<sst xmlns="http://schemas.openxmlformats.org/spreadsheetml/2006/main" count="59" uniqueCount="41">
  <si>
    <t>NIHL  2026 Spring League Team  Declaration</t>
  </si>
  <si>
    <t xml:space="preserve">    </t>
  </si>
  <si>
    <t>10 &amp; Under (Squirt)</t>
  </si>
  <si>
    <t>12 &amp; Under (PeeWee)</t>
  </si>
  <si>
    <t>14 &amp; Under (Bantam)</t>
  </si>
  <si>
    <t>16U Midget &amp; HS JV</t>
  </si>
  <si>
    <t>18U Midget &amp; HS Var.</t>
  </si>
  <si>
    <t>Girls 16/19U &amp; HS</t>
  </si>
  <si>
    <t>ORG TOTAL</t>
  </si>
  <si>
    <t>AA</t>
  </si>
  <si>
    <t>A</t>
  </si>
  <si>
    <t>B</t>
  </si>
  <si>
    <t>GIRLS AA</t>
  </si>
  <si>
    <t>GIRLS A</t>
  </si>
  <si>
    <t>Organization Name</t>
  </si>
  <si>
    <r>
      <rPr>
        <b/>
        <sz val="10"/>
        <color theme="1"/>
        <rFont val="Arial"/>
      </rPr>
      <t xml:space="preserve">Team </t>
    </r>
    <r>
      <rPr>
        <b/>
        <sz val="10"/>
        <color theme="1"/>
        <rFont val="Arial"/>
      </rPr>
      <t>a</t>
    </r>
    <r>
      <rPr>
        <b/>
        <sz val="10"/>
        <color theme="1"/>
        <rFont val="Arial"/>
      </rPr>
      <t xml:space="preserve">s Designated </t>
    </r>
    <r>
      <rPr>
        <b/>
        <sz val="10"/>
        <color theme="1"/>
        <rFont val="Arial"/>
      </rPr>
      <t>b</t>
    </r>
    <r>
      <rPr>
        <b/>
        <sz val="10"/>
        <color theme="1"/>
        <rFont val="Arial"/>
      </rPr>
      <t>y AHAI</t>
    </r>
    <r>
      <rPr>
        <b/>
        <sz val="10"/>
        <color theme="1"/>
        <rFont val="Arial"/>
      </rPr>
      <t>/</t>
    </r>
    <r>
      <rPr>
        <b/>
        <sz val="10"/>
        <color theme="1"/>
        <rFont val="Arial"/>
      </rPr>
      <t>Affiliate</t>
    </r>
    <r>
      <rPr>
        <b/>
        <sz val="10"/>
        <color theme="1"/>
        <rFont val="Arial"/>
      </rPr>
      <t>, for example:</t>
    </r>
    <r>
      <rPr>
        <b/>
        <sz val="10"/>
        <color theme="1"/>
        <rFont val="Arial"/>
      </rPr>
      <t xml:space="preserve"> AA, A1, A2</t>
    </r>
  </si>
  <si>
    <t>Fees per Team</t>
  </si>
  <si>
    <t>Team Fees</t>
  </si>
  <si>
    <t>Total Fees</t>
  </si>
  <si>
    <t>TOTAL DIV.</t>
  </si>
  <si>
    <t xml:space="preserve">  Girls Total</t>
  </si>
  <si>
    <t>10 &amp; Under (Squirt) Total</t>
  </si>
  <si>
    <t>12 &amp; Under (PeeWee) Total</t>
  </si>
  <si>
    <t>14 &amp; Under (Bantam) Total</t>
  </si>
  <si>
    <t>16 &amp; Under/18 &amp; Under (Midget) Total</t>
  </si>
  <si>
    <t>Signature:</t>
  </si>
  <si>
    <t>Check No.</t>
  </si>
  <si>
    <t>Name (Please Print):</t>
  </si>
  <si>
    <t>Amount</t>
  </si>
  <si>
    <t>Title:</t>
  </si>
  <si>
    <t>Check Date</t>
  </si>
  <si>
    <t>Date:</t>
  </si>
  <si>
    <t>Balance</t>
  </si>
  <si>
    <t>If you have any questions regarding this form or any fee, please contact:</t>
  </si>
  <si>
    <t>Spring League Declaration Form and check should be mailed to the address below.</t>
  </si>
  <si>
    <t>Larry Beller, Treasurer</t>
  </si>
  <si>
    <t>116 E. Fabish Drive</t>
  </si>
  <si>
    <t xml:space="preserve">(847) 989-8926 </t>
  </si>
  <si>
    <t>Buffalo Grove, IL</t>
  </si>
  <si>
    <t>nihltreasurer@gmail.com</t>
  </si>
  <si>
    <t>THIS FORM AND PAYMENT, IN FULL, MUST BE RECEIVED NO LATER THAN MARCH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</si>
</sst>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1" formatCode="_(* #,##0_);_(* \(#,##0\);_(* &quot;-&quot;_);_(@_)"/>
    <numFmt numFmtId="164" formatCode="&quot;$&quot;#,##0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8"/>
      <color theme="1"/>
      <name val="Arial"/>
    </font>
    <font>
      <u/>
      <sz val="10"/>
      <color theme="1"/>
      <name val="Arial"/>
    </font>
    <font>
      <u/>
      <sz val="10"/>
      <color theme="1"/>
      <name val="Arial"/>
    </font>
    <font>
      <b/>
      <i/>
      <sz val="12"/>
      <color theme="1"/>
      <name val="Arial"/>
    </font>
    <font>
      <b/>
      <u/>
      <sz val="10"/>
      <color theme="1"/>
      <name val="Arial"/>
    </font>
    <font>
      <b/>
      <sz val="10"/>
      <color theme="1"/>
      <name val="Times New Roman"/>
    </font>
    <font>
      <b/>
      <sz val="10"/>
      <color theme="1"/>
      <name val="Arial"/>
    </font>
    <font>
      <sz val="10"/>
      <name val="Arial"/>
    </font>
    <font>
      <b/>
      <sz val="8"/>
      <color theme="1"/>
      <name val="Arial"/>
    </font>
    <font>
      <b/>
      <i/>
      <sz val="10"/>
      <color theme="1"/>
      <name val="Arial"/>
    </font>
    <font>
      <sz val="12"/>
      <color theme="1"/>
      <name val="Arial"/>
    </font>
    <font>
      <i/>
      <sz val="10"/>
      <color theme="1"/>
      <name val="Arial"/>
    </font>
    <font>
      <sz val="10"/>
      <color rgb="FF000000"/>
      <name val="Arial"/>
    </font>
    <font>
      <sz val="11"/>
      <color theme="1"/>
      <name val="Arial"/>
    </font>
    <font>
      <b/>
      <sz val="10"/>
      <color rgb="FF000000"/>
      <name val="Arial"/>
    </font>
    <font>
      <b/>
      <sz val="10"/>
      <color rgb="FFDD0806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3" fillId="0" borderId="0" xfId="0" applyFont="1"/>
    <xf numFmtId="0" fontId="4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5" xfId="0" applyFont="1" applyBorder="1" applyAlignment="1">
      <alignment horizontal="center"/>
    </xf>
    <xf numFmtId="0" fontId="1" fillId="0" borderId="6" xfId="0" applyFont="1" applyBorder="1"/>
    <xf numFmtId="0" fontId="10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4" borderId="9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vertical="center"/>
    </xf>
    <xf numFmtId="0" fontId="8" fillId="0" borderId="1" xfId="0" applyFont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 vertical="center"/>
    </xf>
    <xf numFmtId="0" fontId="1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0" xfId="0" applyFont="1"/>
    <xf numFmtId="0" fontId="8" fillId="0" borderId="0" xfId="0" applyFont="1" applyAlignment="1">
      <alignment vertical="top" wrapText="1"/>
    </xf>
    <xf numFmtId="0" fontId="13" fillId="0" borderId="21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3" borderId="21" xfId="0" applyFont="1" applyFill="1" applyBorder="1" applyAlignment="1">
      <alignment horizontal="center" wrapText="1"/>
    </xf>
    <xf numFmtId="0" fontId="13" fillId="2" borderId="21" xfId="0" applyFont="1" applyFill="1" applyBorder="1" applyAlignment="1">
      <alignment horizontal="center" wrapText="1"/>
    </xf>
    <xf numFmtId="0" fontId="13" fillId="3" borderId="2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8" fillId="0" borderId="11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0" fontId="8" fillId="0" borderId="2" xfId="0" applyFont="1" applyBorder="1"/>
    <xf numFmtId="0" fontId="8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8" fillId="0" borderId="0" xfId="0" applyFont="1" applyAlignment="1">
      <alignment horizontal="left"/>
    </xf>
    <xf numFmtId="164" fontId="1" fillId="0" borderId="19" xfId="0" applyNumberFormat="1" applyFont="1" applyBorder="1"/>
    <xf numFmtId="14" fontId="1" fillId="0" borderId="1" xfId="0" applyNumberFormat="1" applyFont="1" applyBorder="1"/>
    <xf numFmtId="6" fontId="1" fillId="0" borderId="19" xfId="0" applyNumberFormat="1" applyFont="1" applyBorder="1"/>
    <xf numFmtId="0" fontId="15" fillId="0" borderId="0" xfId="0" applyFont="1"/>
    <xf numFmtId="41" fontId="1" fillId="0" borderId="0" xfId="0" applyNumberFormat="1" applyFont="1"/>
    <xf numFmtId="164" fontId="1" fillId="0" borderId="0" xfId="0" applyNumberFormat="1" applyFont="1"/>
    <xf numFmtId="0" fontId="16" fillId="0" borderId="0" xfId="0" applyFont="1"/>
    <xf numFmtId="164" fontId="8" fillId="0" borderId="0" xfId="0" applyNumberFormat="1" applyFont="1"/>
    <xf numFmtId="41" fontId="8" fillId="0" borderId="0" xfId="0" applyNumberFormat="1" applyFont="1"/>
    <xf numFmtId="0" fontId="1" fillId="0" borderId="1" xfId="0" applyFont="1" applyBorder="1"/>
    <xf numFmtId="0" fontId="9" fillId="0" borderId="1" xfId="0" applyFont="1" applyBorder="1"/>
    <xf numFmtId="14" fontId="1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/>
    <xf numFmtId="0" fontId="1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8" fillId="2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87"/>
  <sheetViews>
    <sheetView tabSelected="1" workbookViewId="0">
      <selection activeCell="G41" sqref="G41"/>
    </sheetView>
  </sheetViews>
  <sheetFormatPr defaultColWidth="12.5703125" defaultRowHeight="15" customHeight="1" x14ac:dyDescent="0.2"/>
  <cols>
    <col min="1" max="1" width="4.42578125" customWidth="1"/>
    <col min="2" max="2" width="24.42578125" customWidth="1"/>
    <col min="3" max="23" width="6.85546875" customWidth="1"/>
    <col min="24" max="24" width="7.42578125" customWidth="1"/>
    <col min="25" max="25" width="9.140625" customWidth="1"/>
    <col min="26" max="26" width="13" customWidth="1"/>
    <col min="27" max="27" width="8" customWidth="1"/>
  </cols>
  <sheetData>
    <row r="1" spans="1:27" ht="25.5" customHeight="1" x14ac:dyDescent="0.35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1"/>
      <c r="N1" s="4"/>
      <c r="O1" s="4"/>
      <c r="P1" s="4"/>
      <c r="Q1" s="4"/>
      <c r="R1" s="5"/>
      <c r="S1" s="5"/>
      <c r="T1" s="5"/>
      <c r="U1" s="1"/>
      <c r="V1" s="1"/>
      <c r="W1" s="1"/>
      <c r="X1" s="1"/>
      <c r="Y1" s="1"/>
      <c r="Z1" s="6">
        <f ca="1">TODAY()</f>
        <v>46043</v>
      </c>
      <c r="AA1" s="7"/>
    </row>
    <row r="2" spans="1:27" ht="18.75" customHeight="1" x14ac:dyDescent="0.2">
      <c r="A2" s="8" t="s">
        <v>1</v>
      </c>
      <c r="B2" s="9"/>
      <c r="C2" s="70" t="s">
        <v>2</v>
      </c>
      <c r="D2" s="71"/>
      <c r="E2" s="71"/>
      <c r="F2" s="71"/>
      <c r="G2" s="72"/>
      <c r="H2" s="73" t="s">
        <v>3</v>
      </c>
      <c r="I2" s="71"/>
      <c r="J2" s="71"/>
      <c r="K2" s="71"/>
      <c r="L2" s="72"/>
      <c r="M2" s="70" t="s">
        <v>4</v>
      </c>
      <c r="N2" s="71"/>
      <c r="O2" s="71"/>
      <c r="P2" s="71"/>
      <c r="Q2" s="72"/>
      <c r="R2" s="74" t="s">
        <v>5</v>
      </c>
      <c r="S2" s="71"/>
      <c r="T2" s="72"/>
      <c r="U2" s="70" t="s">
        <v>6</v>
      </c>
      <c r="V2" s="71"/>
      <c r="W2" s="72"/>
      <c r="X2" s="75" t="s">
        <v>7</v>
      </c>
      <c r="Y2" s="72"/>
      <c r="Z2" s="10" t="s">
        <v>8</v>
      </c>
      <c r="AA2" s="9"/>
    </row>
    <row r="3" spans="1:27" ht="34.5" customHeight="1" x14ac:dyDescent="0.2">
      <c r="A3" s="1"/>
      <c r="B3" s="11"/>
      <c r="C3" s="12" t="s">
        <v>9</v>
      </c>
      <c r="D3" s="13" t="s">
        <v>10</v>
      </c>
      <c r="E3" s="14" t="s">
        <v>11</v>
      </c>
      <c r="F3" s="12" t="s">
        <v>12</v>
      </c>
      <c r="G3" s="15" t="s">
        <v>13</v>
      </c>
      <c r="H3" s="12" t="s">
        <v>9</v>
      </c>
      <c r="I3" s="13" t="s">
        <v>10</v>
      </c>
      <c r="J3" s="14" t="s">
        <v>11</v>
      </c>
      <c r="K3" s="12" t="s">
        <v>12</v>
      </c>
      <c r="L3" s="15" t="s">
        <v>13</v>
      </c>
      <c r="M3" s="12" t="s">
        <v>9</v>
      </c>
      <c r="N3" s="13" t="s">
        <v>10</v>
      </c>
      <c r="O3" s="14" t="s">
        <v>11</v>
      </c>
      <c r="P3" s="12" t="s">
        <v>12</v>
      </c>
      <c r="Q3" s="15" t="s">
        <v>13</v>
      </c>
      <c r="R3" s="12" t="s">
        <v>9</v>
      </c>
      <c r="S3" s="13" t="s">
        <v>10</v>
      </c>
      <c r="T3" s="14" t="s">
        <v>11</v>
      </c>
      <c r="U3" s="12" t="s">
        <v>9</v>
      </c>
      <c r="V3" s="13" t="s">
        <v>10</v>
      </c>
      <c r="W3" s="14" t="s">
        <v>11</v>
      </c>
      <c r="X3" s="12" t="s">
        <v>9</v>
      </c>
      <c r="Y3" s="13" t="s">
        <v>10</v>
      </c>
      <c r="Z3" s="16"/>
      <c r="AA3" s="1"/>
    </row>
    <row r="4" spans="1:27" ht="13.5" customHeight="1" x14ac:dyDescent="0.2">
      <c r="A4" s="1"/>
      <c r="B4" s="17" t="s">
        <v>14</v>
      </c>
      <c r="C4" s="18"/>
      <c r="D4" s="19"/>
      <c r="E4" s="19"/>
      <c r="F4" s="19"/>
      <c r="G4" s="20"/>
      <c r="H4" s="21"/>
      <c r="I4" s="21"/>
      <c r="J4" s="21"/>
      <c r="K4" s="21"/>
      <c r="L4" s="22"/>
      <c r="M4" s="23"/>
      <c r="N4" s="24"/>
      <c r="O4" s="25"/>
      <c r="P4" s="19"/>
      <c r="Q4" s="26"/>
      <c r="R4" s="27"/>
      <c r="S4" s="27"/>
      <c r="T4" s="28"/>
      <c r="U4" s="24"/>
      <c r="V4" s="24"/>
      <c r="W4" s="25"/>
      <c r="X4" s="27"/>
      <c r="Y4" s="27"/>
      <c r="Z4" s="29"/>
      <c r="AA4" s="1"/>
    </row>
    <row r="5" spans="1:27" x14ac:dyDescent="0.2">
      <c r="A5" s="1"/>
      <c r="B5" s="30"/>
      <c r="C5" s="31"/>
      <c r="D5" s="32"/>
      <c r="E5" s="32"/>
      <c r="F5" s="32"/>
      <c r="G5" s="33"/>
      <c r="H5" s="34"/>
      <c r="I5" s="21"/>
      <c r="J5" s="21"/>
      <c r="K5" s="21"/>
      <c r="L5" s="21"/>
      <c r="M5" s="32"/>
      <c r="N5" s="32"/>
      <c r="O5" s="32"/>
      <c r="P5" s="32"/>
      <c r="Q5" s="31"/>
      <c r="R5" s="35"/>
      <c r="S5" s="35"/>
      <c r="T5" s="35"/>
      <c r="U5" s="32"/>
      <c r="V5" s="32"/>
      <c r="W5" s="32"/>
      <c r="X5" s="35"/>
      <c r="Y5" s="35"/>
      <c r="Z5" s="36">
        <f>SUM(C5:Y5)</f>
        <v>0</v>
      </c>
      <c r="AA5" s="37"/>
    </row>
    <row r="6" spans="1:27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8.25" customHeight="1" x14ac:dyDescent="0.2">
      <c r="A7" s="1"/>
      <c r="B7" s="38" t="s">
        <v>15</v>
      </c>
      <c r="C7" s="39"/>
      <c r="D7" s="40"/>
      <c r="E7" s="40"/>
      <c r="F7" s="41"/>
      <c r="G7" s="41"/>
      <c r="H7" s="42"/>
      <c r="I7" s="42"/>
      <c r="J7" s="42"/>
      <c r="K7" s="43"/>
      <c r="L7" s="43"/>
      <c r="M7" s="39"/>
      <c r="N7" s="39"/>
      <c r="O7" s="39"/>
      <c r="P7" s="41"/>
      <c r="Q7" s="41"/>
      <c r="R7" s="42"/>
      <c r="S7" s="42"/>
      <c r="T7" s="42"/>
      <c r="U7" s="39"/>
      <c r="V7" s="39"/>
      <c r="W7" s="39"/>
      <c r="X7" s="44"/>
      <c r="Y7" s="44"/>
      <c r="Z7" s="1"/>
      <c r="AA7" s="1"/>
    </row>
    <row r="8" spans="1:27" ht="12.75" customHeight="1" x14ac:dyDescent="0.2">
      <c r="A8" s="1"/>
      <c r="B8" s="38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1"/>
      <c r="AA8" s="1"/>
    </row>
    <row r="9" spans="1:27" ht="13.5" customHeight="1" x14ac:dyDescent="0.2">
      <c r="A9" s="1"/>
      <c r="B9" s="9" t="s">
        <v>16</v>
      </c>
      <c r="C9" s="46">
        <v>300</v>
      </c>
      <c r="D9" s="46">
        <v>300</v>
      </c>
      <c r="E9" s="46">
        <v>300</v>
      </c>
      <c r="F9" s="46">
        <v>300</v>
      </c>
      <c r="G9" s="46">
        <v>300</v>
      </c>
      <c r="H9" s="46">
        <v>300</v>
      </c>
      <c r="I9" s="46">
        <v>300</v>
      </c>
      <c r="J9" s="46">
        <v>300</v>
      </c>
      <c r="K9" s="46">
        <v>300</v>
      </c>
      <c r="L9" s="46">
        <v>300</v>
      </c>
      <c r="M9" s="46">
        <v>300</v>
      </c>
      <c r="N9" s="46">
        <v>300</v>
      </c>
      <c r="O9" s="46">
        <v>300</v>
      </c>
      <c r="P9" s="46">
        <v>300</v>
      </c>
      <c r="Q9" s="46">
        <v>300</v>
      </c>
      <c r="R9" s="46">
        <v>300</v>
      </c>
      <c r="S9" s="46">
        <v>300</v>
      </c>
      <c r="T9" s="46">
        <v>300</v>
      </c>
      <c r="U9" s="46">
        <v>300</v>
      </c>
      <c r="V9" s="46">
        <v>300</v>
      </c>
      <c r="W9" s="46">
        <v>300</v>
      </c>
      <c r="X9" s="46">
        <v>300</v>
      </c>
      <c r="Y9" s="46">
        <v>300</v>
      </c>
      <c r="Z9" s="1"/>
      <c r="AA9" s="1"/>
    </row>
    <row r="10" spans="1:27" ht="13.5" customHeight="1" x14ac:dyDescent="0.2">
      <c r="A10" s="1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7"/>
      <c r="AA10" s="1"/>
    </row>
    <row r="11" spans="1:27" ht="13.5" customHeight="1" x14ac:dyDescent="0.2">
      <c r="A11" s="1"/>
      <c r="B11" s="9" t="s">
        <v>17</v>
      </c>
      <c r="C11" s="46">
        <f t="shared" ref="C11:Y11" si="0">C5*C9</f>
        <v>0</v>
      </c>
      <c r="D11" s="46">
        <f t="shared" si="0"/>
        <v>0</v>
      </c>
      <c r="E11" s="46">
        <f t="shared" si="0"/>
        <v>0</v>
      </c>
      <c r="F11" s="46">
        <f t="shared" si="0"/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46">
        <f t="shared" si="0"/>
        <v>0</v>
      </c>
      <c r="K11" s="46">
        <f t="shared" si="0"/>
        <v>0</v>
      </c>
      <c r="L11" s="46">
        <f t="shared" si="0"/>
        <v>0</v>
      </c>
      <c r="M11" s="46">
        <f t="shared" si="0"/>
        <v>0</v>
      </c>
      <c r="N11" s="46">
        <f t="shared" si="0"/>
        <v>0</v>
      </c>
      <c r="O11" s="46">
        <f t="shared" si="0"/>
        <v>0</v>
      </c>
      <c r="P11" s="46">
        <f t="shared" si="0"/>
        <v>0</v>
      </c>
      <c r="Q11" s="46">
        <f t="shared" si="0"/>
        <v>0</v>
      </c>
      <c r="R11" s="46">
        <f t="shared" si="0"/>
        <v>0</v>
      </c>
      <c r="S11" s="46">
        <f t="shared" si="0"/>
        <v>0</v>
      </c>
      <c r="T11" s="46">
        <f t="shared" si="0"/>
        <v>0</v>
      </c>
      <c r="U11" s="46">
        <f t="shared" si="0"/>
        <v>0</v>
      </c>
      <c r="V11" s="46">
        <f t="shared" si="0"/>
        <v>0</v>
      </c>
      <c r="W11" s="46">
        <f t="shared" si="0"/>
        <v>0</v>
      </c>
      <c r="X11" s="46">
        <f t="shared" si="0"/>
        <v>0</v>
      </c>
      <c r="Y11" s="46">
        <f t="shared" si="0"/>
        <v>0</v>
      </c>
      <c r="Z11" s="48">
        <f>SUM(C11:Y11)</f>
        <v>0</v>
      </c>
      <c r="AA11" s="1"/>
    </row>
    <row r="12" spans="1:27" ht="13.5" customHeight="1" x14ac:dyDescent="0.2">
      <c r="A12" s="1"/>
      <c r="B12" s="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47"/>
      <c r="AA12" s="1"/>
    </row>
    <row r="13" spans="1:27" ht="13.5" customHeight="1" x14ac:dyDescent="0.2">
      <c r="A13" s="1"/>
      <c r="B13" s="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47"/>
      <c r="AA13" s="1"/>
    </row>
    <row r="14" spans="1:27" ht="13.5" customHeight="1" x14ac:dyDescent="0.2">
      <c r="A14" s="1"/>
      <c r="B14" s="9" t="s">
        <v>18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49">
        <f>Z11</f>
        <v>0</v>
      </c>
      <c r="AA14" s="1"/>
    </row>
    <row r="15" spans="1:27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.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5" customHeight="1" x14ac:dyDescent="0.2">
      <c r="A17" s="37"/>
      <c r="B17" s="50" t="s">
        <v>19</v>
      </c>
      <c r="C17" s="51">
        <f t="shared" ref="C17:Y17" si="1">SUM(C5)</f>
        <v>0</v>
      </c>
      <c r="D17" s="51">
        <f t="shared" si="1"/>
        <v>0</v>
      </c>
      <c r="E17" s="51">
        <f t="shared" si="1"/>
        <v>0</v>
      </c>
      <c r="F17" s="51">
        <f t="shared" si="1"/>
        <v>0</v>
      </c>
      <c r="G17" s="51">
        <f t="shared" si="1"/>
        <v>0</v>
      </c>
      <c r="H17" s="51">
        <f t="shared" si="1"/>
        <v>0</v>
      </c>
      <c r="I17" s="51">
        <f t="shared" si="1"/>
        <v>0</v>
      </c>
      <c r="J17" s="51">
        <f t="shared" si="1"/>
        <v>0</v>
      </c>
      <c r="K17" s="51">
        <f t="shared" si="1"/>
        <v>0</v>
      </c>
      <c r="L17" s="51">
        <f t="shared" si="1"/>
        <v>0</v>
      </c>
      <c r="M17" s="51">
        <f t="shared" si="1"/>
        <v>0</v>
      </c>
      <c r="N17" s="51">
        <f t="shared" si="1"/>
        <v>0</v>
      </c>
      <c r="O17" s="51">
        <f t="shared" si="1"/>
        <v>0</v>
      </c>
      <c r="P17" s="51">
        <f t="shared" si="1"/>
        <v>0</v>
      </c>
      <c r="Q17" s="51">
        <f t="shared" si="1"/>
        <v>0</v>
      </c>
      <c r="R17" s="51">
        <f t="shared" si="1"/>
        <v>0</v>
      </c>
      <c r="S17" s="51">
        <f t="shared" si="1"/>
        <v>0</v>
      </c>
      <c r="T17" s="51">
        <f t="shared" si="1"/>
        <v>0</v>
      </c>
      <c r="U17" s="51">
        <f t="shared" si="1"/>
        <v>0</v>
      </c>
      <c r="V17" s="51">
        <f t="shared" si="1"/>
        <v>0</v>
      </c>
      <c r="W17" s="51">
        <f t="shared" si="1"/>
        <v>0</v>
      </c>
      <c r="X17" s="51">
        <f t="shared" si="1"/>
        <v>0</v>
      </c>
      <c r="Y17" s="51">
        <f t="shared" si="1"/>
        <v>0</v>
      </c>
      <c r="Z17" s="51">
        <f>SUM(C17:Y17)</f>
        <v>0</v>
      </c>
      <c r="AA17" s="37"/>
    </row>
    <row r="18" spans="1:27" ht="15.75" customHeight="1" x14ac:dyDescent="0.2">
      <c r="A18" s="37"/>
      <c r="B18" s="9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37"/>
    </row>
    <row r="19" spans="1:27" ht="15.75" customHeight="1" x14ac:dyDescent="0.2">
      <c r="A19" s="37"/>
      <c r="B19" s="9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37"/>
    </row>
    <row r="20" spans="1:27" ht="12.75" customHeight="1" x14ac:dyDescent="0.2">
      <c r="A20" s="52"/>
      <c r="B20" s="9"/>
      <c r="C20" s="7" t="s">
        <v>20</v>
      </c>
      <c r="D20" s="52"/>
      <c r="E20" s="52"/>
      <c r="F20" s="53"/>
      <c r="G20" s="7" t="s">
        <v>21</v>
      </c>
      <c r="H20" s="52"/>
      <c r="I20" s="52"/>
      <c r="J20" s="9"/>
      <c r="K20" s="53"/>
      <c r="L20" s="7" t="s">
        <v>22</v>
      </c>
      <c r="M20" s="52"/>
      <c r="N20" s="9"/>
      <c r="O20" s="53"/>
      <c r="P20" s="76" t="s">
        <v>23</v>
      </c>
      <c r="Q20" s="68"/>
      <c r="R20" s="68"/>
      <c r="S20" s="68"/>
      <c r="T20" s="68"/>
      <c r="U20" s="76" t="s">
        <v>24</v>
      </c>
      <c r="V20" s="68"/>
      <c r="W20" s="68"/>
      <c r="X20" s="68"/>
      <c r="Y20" s="68"/>
      <c r="Z20" s="54"/>
      <c r="AA20" s="9"/>
    </row>
    <row r="21" spans="1:27" ht="12.75" customHeight="1" x14ac:dyDescent="0.2">
      <c r="A21" s="52"/>
      <c r="B21" s="9"/>
      <c r="C21" s="52">
        <f>SUM(F17,G17,K17,L17,P17,Q17,X17,Y17)</f>
        <v>0</v>
      </c>
      <c r="D21" s="52"/>
      <c r="E21" s="52"/>
      <c r="F21" s="53"/>
      <c r="G21" s="52">
        <f>SUM(C17:E17)</f>
        <v>0</v>
      </c>
      <c r="H21" s="52"/>
      <c r="I21" s="52"/>
      <c r="J21" s="9"/>
      <c r="K21" s="53"/>
      <c r="L21" s="52">
        <f>SUM(H17:J17)</f>
        <v>0</v>
      </c>
      <c r="M21" s="52"/>
      <c r="N21" s="9"/>
      <c r="O21" s="53"/>
      <c r="P21" s="52"/>
      <c r="Q21" s="52"/>
      <c r="R21" s="52">
        <f>SUM(M17:O17)</f>
        <v>0</v>
      </c>
      <c r="S21" s="52"/>
      <c r="T21" s="9"/>
      <c r="U21" s="53"/>
      <c r="V21" s="53"/>
      <c r="W21" s="53"/>
      <c r="X21" s="52">
        <f>SUM(R17:W17)</f>
        <v>0</v>
      </c>
      <c r="Y21" s="52"/>
      <c r="Z21" s="9"/>
      <c r="AA21" s="9"/>
    </row>
    <row r="22" spans="1:27" ht="12.75" customHeight="1" x14ac:dyDescent="0.2">
      <c r="A22" s="52"/>
      <c r="B22" s="9"/>
      <c r="C22" s="52"/>
      <c r="D22" s="52"/>
      <c r="E22" s="52"/>
      <c r="F22" s="53"/>
      <c r="G22" s="52"/>
      <c r="H22" s="52"/>
      <c r="I22" s="52"/>
      <c r="J22" s="9"/>
      <c r="K22" s="53"/>
      <c r="L22" s="52"/>
      <c r="M22" s="52"/>
      <c r="N22" s="9"/>
      <c r="O22" s="53"/>
      <c r="P22" s="52"/>
      <c r="Q22" s="52"/>
      <c r="R22" s="52"/>
      <c r="S22" s="52"/>
      <c r="T22" s="9"/>
      <c r="U22" s="52"/>
      <c r="V22" s="52"/>
      <c r="W22" s="52"/>
      <c r="X22" s="52"/>
      <c r="Y22" s="52"/>
      <c r="Z22" s="9"/>
      <c r="AA22" s="9"/>
    </row>
    <row r="23" spans="1:27" ht="13.5" customHeight="1" x14ac:dyDescent="0.2">
      <c r="A23" s="1"/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9"/>
      <c r="U23" s="1"/>
      <c r="V23" s="1"/>
      <c r="W23" s="1"/>
      <c r="X23" s="1"/>
      <c r="Y23" s="1"/>
      <c r="Z23" s="1"/>
      <c r="AA23" s="1"/>
    </row>
    <row r="24" spans="1:27" ht="13.5" customHeight="1" x14ac:dyDescent="0.2">
      <c r="A24" s="1"/>
      <c r="B24" s="9" t="s">
        <v>25</v>
      </c>
      <c r="C24" s="64"/>
      <c r="D24" s="65"/>
      <c r="E24" s="65"/>
      <c r="F24" s="6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9" t="s">
        <v>26</v>
      </c>
      <c r="U24" s="1"/>
      <c r="V24" s="1"/>
      <c r="W24" s="1"/>
      <c r="X24" s="1"/>
      <c r="Y24" s="1"/>
      <c r="Z24" s="3"/>
      <c r="AA24" s="1"/>
    </row>
    <row r="25" spans="1:27" ht="13.5" customHeight="1" x14ac:dyDescent="0.2">
      <c r="A25" s="1"/>
      <c r="B25" s="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9"/>
      <c r="U25" s="1"/>
      <c r="V25" s="1"/>
      <c r="W25" s="1"/>
      <c r="X25" s="1"/>
      <c r="Y25" s="1"/>
      <c r="Z25" s="1"/>
      <c r="AA25" s="1"/>
    </row>
    <row r="26" spans="1:27" ht="13.5" customHeight="1" x14ac:dyDescent="0.2">
      <c r="A26" s="1"/>
      <c r="B26" s="9" t="s">
        <v>27</v>
      </c>
      <c r="C26" s="64"/>
      <c r="D26" s="65"/>
      <c r="E26" s="65"/>
      <c r="F26" s="6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9" t="s">
        <v>28</v>
      </c>
      <c r="U26" s="1"/>
      <c r="V26" s="1"/>
      <c r="W26" s="1"/>
      <c r="X26" s="1"/>
      <c r="Y26" s="1"/>
      <c r="Z26" s="55"/>
      <c r="AA26" s="1"/>
    </row>
    <row r="27" spans="1:27" ht="12.75" customHeight="1" x14ac:dyDescent="0.2">
      <c r="A27" s="1"/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9"/>
      <c r="U27" s="1"/>
      <c r="V27" s="1"/>
      <c r="W27" s="1"/>
      <c r="X27" s="1"/>
      <c r="Y27" s="1"/>
      <c r="Z27" s="1"/>
      <c r="AA27" s="1"/>
    </row>
    <row r="28" spans="1:27" ht="13.5" customHeight="1" x14ac:dyDescent="0.2">
      <c r="A28" s="1"/>
      <c r="B28" s="9" t="s">
        <v>29</v>
      </c>
      <c r="C28" s="64"/>
      <c r="D28" s="65"/>
      <c r="E28" s="65"/>
      <c r="F28" s="6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9" t="s">
        <v>30</v>
      </c>
      <c r="U28" s="1"/>
      <c r="V28" s="1"/>
      <c r="W28" s="1"/>
      <c r="X28" s="1"/>
      <c r="Y28" s="1"/>
      <c r="Z28" s="56"/>
      <c r="AA28" s="1"/>
    </row>
    <row r="29" spans="1:27" ht="13.5" customHeight="1" x14ac:dyDescent="0.2">
      <c r="A29" s="1"/>
      <c r="B29" s="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9"/>
      <c r="U29" s="1"/>
      <c r="V29" s="1"/>
      <c r="W29" s="1"/>
      <c r="X29" s="1"/>
      <c r="Y29" s="1"/>
      <c r="Z29" s="1"/>
      <c r="AA29" s="1"/>
    </row>
    <row r="30" spans="1:27" ht="13.5" customHeight="1" x14ac:dyDescent="0.2">
      <c r="A30" s="1"/>
      <c r="B30" s="9" t="s">
        <v>31</v>
      </c>
      <c r="C30" s="66"/>
      <c r="D30" s="65"/>
      <c r="E30" s="65"/>
      <c r="F30" s="6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9" t="s">
        <v>32</v>
      </c>
      <c r="U30" s="1"/>
      <c r="V30" s="1"/>
      <c r="W30" s="1"/>
      <c r="X30" s="1"/>
      <c r="Y30" s="1"/>
      <c r="Z30" s="57">
        <f>Z14-Z26</f>
        <v>0</v>
      </c>
      <c r="AA30" s="1"/>
    </row>
    <row r="31" spans="1:27" ht="13.5" customHeight="1" x14ac:dyDescent="0.2">
      <c r="A31" s="1"/>
      <c r="B31" s="1"/>
      <c r="C31" s="1"/>
      <c r="D31" s="58"/>
      <c r="E31" s="1"/>
      <c r="F31" s="1"/>
      <c r="G31" s="1"/>
      <c r="H31" s="1"/>
      <c r="I31" s="1"/>
      <c r="J31" s="1"/>
      <c r="K31" s="59"/>
      <c r="L31" s="1"/>
      <c r="M31" s="1"/>
      <c r="N31" s="1"/>
      <c r="O31" s="1"/>
      <c r="P31" s="1"/>
      <c r="Q31" s="1"/>
      <c r="R31" s="1"/>
      <c r="S31" s="1"/>
      <c r="T31" s="9"/>
      <c r="U31" s="1"/>
      <c r="V31" s="1"/>
      <c r="W31" s="1"/>
      <c r="X31" s="1"/>
      <c r="Y31" s="1"/>
      <c r="Z31" s="60"/>
      <c r="AA31" s="1"/>
    </row>
    <row r="32" spans="1:27" ht="13.5" customHeight="1" x14ac:dyDescent="0.2">
      <c r="A32" s="67" t="s">
        <v>33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1"/>
    </row>
    <row r="33" spans="1:27" ht="13.5" customHeight="1" x14ac:dyDescent="0.2">
      <c r="A33" s="67" t="s">
        <v>34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1"/>
    </row>
    <row r="34" spans="1:27" ht="13.5" customHeight="1" x14ac:dyDescent="0.2">
      <c r="A34" s="9"/>
      <c r="B34" s="9"/>
      <c r="C34" s="9"/>
      <c r="D34" s="61"/>
      <c r="E34" s="61"/>
      <c r="F34" s="61"/>
      <c r="G34" s="9"/>
      <c r="H34" s="9"/>
      <c r="I34" s="53"/>
      <c r="J34" s="53"/>
      <c r="K34" s="54" t="s">
        <v>35</v>
      </c>
      <c r="L34" s="61"/>
      <c r="M34" s="9"/>
      <c r="N34" s="9"/>
      <c r="O34" s="9" t="s">
        <v>36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62"/>
      <c r="AA34" s="1"/>
    </row>
    <row r="35" spans="1:27" ht="13.5" customHeight="1" x14ac:dyDescent="0.2">
      <c r="A35" s="9"/>
      <c r="B35" s="9"/>
      <c r="C35" s="9"/>
      <c r="D35" s="61"/>
      <c r="E35" s="61"/>
      <c r="F35" s="61"/>
      <c r="G35" s="9"/>
      <c r="H35" s="9"/>
      <c r="I35" s="53"/>
      <c r="J35" s="53"/>
      <c r="K35" s="54" t="s">
        <v>37</v>
      </c>
      <c r="L35" s="61"/>
      <c r="M35" s="9"/>
      <c r="N35" s="9"/>
      <c r="O35" s="54" t="s">
        <v>38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62"/>
      <c r="AA35" s="1"/>
    </row>
    <row r="36" spans="1:27" ht="13.5" customHeight="1" x14ac:dyDescent="0.2">
      <c r="A36" s="9"/>
      <c r="B36" s="9"/>
      <c r="C36" s="9"/>
      <c r="D36" s="61"/>
      <c r="E36" s="61"/>
      <c r="F36" s="61"/>
      <c r="G36" s="9"/>
      <c r="H36" s="9"/>
      <c r="I36" s="53"/>
      <c r="J36" s="53"/>
      <c r="K36" s="54" t="s">
        <v>39</v>
      </c>
      <c r="L36" s="61"/>
      <c r="M36" s="9"/>
      <c r="N36" s="9"/>
      <c r="O36" s="54">
        <v>60089</v>
      </c>
      <c r="P36" s="61"/>
      <c r="Q36" s="9"/>
      <c r="R36" s="9"/>
      <c r="S36" s="9"/>
      <c r="T36" s="9"/>
      <c r="U36" s="9"/>
      <c r="V36" s="9"/>
      <c r="W36" s="9"/>
      <c r="X36" s="9"/>
      <c r="Y36" s="9"/>
      <c r="Z36" s="62"/>
      <c r="AA36" s="1"/>
    </row>
    <row r="37" spans="1:27" ht="13.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63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62"/>
      <c r="AA37" s="1"/>
    </row>
    <row r="38" spans="1:27" ht="13.5" customHeight="1" x14ac:dyDescent="0.2">
      <c r="A38" s="69" t="s">
        <v>40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1"/>
    </row>
    <row r="39" spans="1:27" ht="12.75" customHeight="1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2.75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</sheetData>
  <mergeCells count="15">
    <mergeCell ref="P20:T20"/>
    <mergeCell ref="U20:Y20"/>
    <mergeCell ref="C24:F24"/>
    <mergeCell ref="C26:F26"/>
    <mergeCell ref="C2:G2"/>
    <mergeCell ref="M2:Q2"/>
    <mergeCell ref="H2:L2"/>
    <mergeCell ref="R2:T2"/>
    <mergeCell ref="U2:W2"/>
    <mergeCell ref="X2:Y2"/>
    <mergeCell ref="C28:F28"/>
    <mergeCell ref="C30:F30"/>
    <mergeCell ref="A32:Z32"/>
    <mergeCell ref="A33:Z33"/>
    <mergeCell ref="A38:Z3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Giselle Medina</dc:creator>
  <cp:lastModifiedBy>Larry Beller</cp:lastModifiedBy>
  <dcterms:created xsi:type="dcterms:W3CDTF">2016-08-10T15:56:52Z</dcterms:created>
  <dcterms:modified xsi:type="dcterms:W3CDTF">2026-01-21T18:59:07Z</dcterms:modified>
</cp:coreProperties>
</file>